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armaszewicz\Desktop\Ilona\Zapytanie ofertowe\Przeglądy\P.POŻ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K50" i="1"/>
  <c r="J50" i="1"/>
  <c r="K29" i="1"/>
  <c r="J29" i="1"/>
</calcChain>
</file>

<file path=xl/sharedStrings.xml><?xml version="1.0" encoding="utf-8"?>
<sst xmlns="http://schemas.openxmlformats.org/spreadsheetml/2006/main" count="319" uniqueCount="138">
  <si>
    <t>LP.</t>
  </si>
  <si>
    <t>OBIEKT/LOKALIZACJA</t>
  </si>
  <si>
    <t>Jednostka władająca</t>
  </si>
  <si>
    <t>Typy i ilość gaśnic</t>
  </si>
  <si>
    <t>Typy i ilość hydrantów</t>
  </si>
  <si>
    <t>Instrukcje P.POŻ</t>
  </si>
  <si>
    <t>Zakup gaśnic</t>
  </si>
  <si>
    <t>Cena netto wykonania usługi dla danego obiektu</t>
  </si>
  <si>
    <t>Cena brutto wykonania usługi dla danego obiektu</t>
  </si>
  <si>
    <t>Dworzec Kolejowy</t>
  </si>
  <si>
    <t>nie dotyczy</t>
  </si>
  <si>
    <t>do aktualizacji</t>
  </si>
  <si>
    <t>Urząd Stanu Cywilnego</t>
  </si>
  <si>
    <t>Świetlica Piasecznik</t>
  </si>
  <si>
    <t>1 x GP 2X</t>
  </si>
  <si>
    <t>Świetlica Stary Klukom</t>
  </si>
  <si>
    <t>Świetlica Kołki</t>
  </si>
  <si>
    <t>Świetlica Rzecko</t>
  </si>
  <si>
    <t>Hydrant wew. DN 25-1szt.  - przegląd hydrantów bez węży</t>
  </si>
  <si>
    <t>Świetlica Sławęcin</t>
  </si>
  <si>
    <t>Świetlica Smoleń</t>
  </si>
  <si>
    <t>Świetlica Chełpa</t>
  </si>
  <si>
    <t>1 x GP2X</t>
  </si>
  <si>
    <t>Świetlica Zwierzyn</t>
  </si>
  <si>
    <t>Świetlica Sulino</t>
  </si>
  <si>
    <t>Świetlica Zamecin</t>
  </si>
  <si>
    <t>Hydrant wew. DN 25-2szt. - przegląd hydrantów bez węży</t>
  </si>
  <si>
    <t>Świetlica Raduń</t>
  </si>
  <si>
    <t>Świetlica Gleźno</t>
  </si>
  <si>
    <t>Świetlica Suliszewo</t>
  </si>
  <si>
    <t>Świetlica Wardyń</t>
  </si>
  <si>
    <t>Świetlica Radaczewo</t>
  </si>
  <si>
    <t>Świetlica Stradzewo</t>
  </si>
  <si>
    <t>Świetlica Korytowo</t>
  </si>
  <si>
    <t>Remiza Zwierzyn</t>
  </si>
  <si>
    <t>Remiza Zamęcin</t>
  </si>
  <si>
    <t>2 x GP 6X</t>
  </si>
  <si>
    <t>Remiza Stradzewo</t>
  </si>
  <si>
    <t>1 x GP 6X</t>
  </si>
  <si>
    <t>Remiza Suliszewo</t>
  </si>
  <si>
    <t>Remiza Kołki</t>
  </si>
  <si>
    <t>1 x GP 4X–ABC</t>
  </si>
  <si>
    <t>Remiza Raduń</t>
  </si>
  <si>
    <t>Remiza Radaczewo</t>
  </si>
  <si>
    <t>Remiza Rzecko</t>
  </si>
  <si>
    <t>aktualna</t>
  </si>
  <si>
    <t>Środowiskowy Dom Samopomocy</t>
  </si>
  <si>
    <t>Środowiskowy Dom Samopomocy, ul. Dąbrowszczaków 40</t>
  </si>
  <si>
    <t>Choszczeński Dom Kultury</t>
  </si>
  <si>
    <t>Choszczeński Dom Kultury, ul. Bohaterów Warszawy 17</t>
  </si>
  <si>
    <t>Miejska Biblioteka Publiczna + (Filia Kołki, Suliszewo i ul. Obr. Westerplatte)</t>
  </si>
  <si>
    <t>Miejska Biblioteka Publiczna, ul. Wolności 13</t>
  </si>
  <si>
    <t>Urząd Miejski Choszczno</t>
  </si>
  <si>
    <t>Urząd Miejski, ul. Wolności 24</t>
  </si>
  <si>
    <t>Ośrodek Sportowo-Wypoczynkowy, ul. Sportowa 1</t>
  </si>
  <si>
    <t>Przedszkole nr 1</t>
  </si>
  <si>
    <t>Publiczne Przedszkole Nr 1 w Choszcznie  z Oddziałami Integracyjnymi, ul. Niedziałkowskiego 9</t>
  </si>
  <si>
    <t>Przedszkole nr 2</t>
  </si>
  <si>
    <t>Publiczne Przedszkole Nr 2 w Choszcznie z Grupą Żłobkową, ul. Sucharskiego 2</t>
  </si>
  <si>
    <t>Hydrant wew. DN 25-4szt.  - przegląd hydrantów + próba ciśnienia węży</t>
  </si>
  <si>
    <t>Przedszkole nr 4</t>
  </si>
  <si>
    <t>Publiczne Przedszkole Nr  4 w Choszcznie im. Słoneczna Czwórka, ul. Mur Południowy 4</t>
  </si>
  <si>
    <t>Przedszkole nr 5</t>
  </si>
  <si>
    <t>Publiczne Przedszkole Nr 5 w Choszcznie z Grupą Żłobkową , ul. Energetyków 5</t>
  </si>
  <si>
    <t>Szkoła Podstawowa nr 1 Ch-no</t>
  </si>
  <si>
    <t>Szkoła Podstawowa Nr 1, ul. Obrońców Westerplatte 1A</t>
  </si>
  <si>
    <t>Szkoła Podstawowa Sławęcin</t>
  </si>
  <si>
    <t>Szkoła Podstawowa w Sławęcinie, Sławęcin 60</t>
  </si>
  <si>
    <t>Szkoła Podstawowa Korytowo</t>
  </si>
  <si>
    <t>Szkoła Podstawowa w Korytowie, ul. Szkolna 4</t>
  </si>
  <si>
    <t>Hydrant wew. DN 52-5szt.  - przegląd hydrantów bez węży</t>
  </si>
  <si>
    <t>Szkoła Podstawowa Suliszewo</t>
  </si>
  <si>
    <t>Szkoła Podstawowa w Suliszewie, ul. Zwycięstwa 26</t>
  </si>
  <si>
    <t>Szkoła Podstawowa Zamęcin</t>
  </si>
  <si>
    <t>Szkoła Podstawowa nr 3 Ch-no</t>
  </si>
  <si>
    <t>Rada Miejska (Barbakan)</t>
  </si>
  <si>
    <t>1 x GP 4X</t>
  </si>
  <si>
    <t>Zakład Aktywności Zawodowej</t>
  </si>
  <si>
    <t>ZAZ ul. Drawieńska 54</t>
  </si>
  <si>
    <t>Hydrant wew. DN 25-2 szt. 
bez węży</t>
  </si>
  <si>
    <t>Gmina Choszczno, ul. Wolności 24</t>
  </si>
  <si>
    <t>1 x GP 2X
2 x GP 6X
1 x GS 5X
badanie zbiornika GS przez UDT</t>
  </si>
  <si>
    <t>1 x GP 6X
1 x GP 2X</t>
  </si>
  <si>
    <t>1 GWP 2X
1 x GP 2X
1x GP 4X</t>
  </si>
  <si>
    <t>1 x GWP 2X
2 x GP 4X</t>
  </si>
  <si>
    <t>Gmina Choszczno, ul. Wolności 24 (WAL)</t>
  </si>
  <si>
    <t>Gmina Choszczno (WAL)</t>
  </si>
  <si>
    <t>zakupić 1 gaśnicę</t>
  </si>
  <si>
    <t xml:space="preserve">1 x GWP 2 X
2 x GP 4X
1 x GP 2 X </t>
  </si>
  <si>
    <t>Hydrant wew. DN 25-1szt.  - przegląd hydrantów + próba ciśnienia węży</t>
  </si>
  <si>
    <t>Hydrant wew. DN 25-2szt. - przegląd hydrantów + próba ciśnienia węży</t>
  </si>
  <si>
    <t xml:space="preserve">2 x GP 4X
GWP 2X </t>
  </si>
  <si>
    <t>3 x GP 4X
1 x GWP 2X</t>
  </si>
  <si>
    <t>1 x GP2X
1 x GP 6X</t>
  </si>
  <si>
    <t>Hydrant wew. DN 25-1szt. - przegląd hydrantów + próba ciśnienia węży</t>
  </si>
  <si>
    <t>1 x GP 4X–ABC
1 x GP 6X-ABC</t>
  </si>
  <si>
    <t xml:space="preserve">1 x GP 1Z
1 x GP 6X </t>
  </si>
  <si>
    <t xml:space="preserve">4 x GP 2X
4 x GP 4X
3 x GP 6X
1 x UGS 2X
1 x GP 1Z </t>
  </si>
  <si>
    <t>3 x GP 2X
5 x GP 4X
1 x GP 6X
1 x UGS 2X</t>
  </si>
  <si>
    <t>Warsztaty Terapii Zajęciowej, Piasecznik (po MGOPS)</t>
  </si>
  <si>
    <t>Warsztaty Terapii Zajęciowej
ul. Grunwaldzka 30</t>
  </si>
  <si>
    <t>Gmina Choszczno ul. Wolności 24</t>
  </si>
  <si>
    <t>1 x GP 2X
5 x GP 6X
1 x GP 1X</t>
  </si>
  <si>
    <t>31-0-2021</t>
  </si>
  <si>
    <t>1 x GP 2X
9 x GP 4X
4 x GP 6X
1 x GS 5X
2 x AS 30X
1 x UGS 2X
2 x GP 1Z</t>
  </si>
  <si>
    <t>Hydrant wew. DN 25 - 1szt.
DN 52 - 10 szt. 
Agregat śniegowy AS30X - 2 szt.- przegląd hydrantów + próba ciśnienia węży</t>
  </si>
  <si>
    <t>6 x GP 4X
5 x GP X6
2 x GS 5X
w tym (Pedagogiczna 
4 x GP 6X
Kołki 1 x GP 6X)</t>
  </si>
  <si>
    <t>13 x GP 4X ABC
1 x UGS 2X
1 x GP 2X
1 x GP 2X
1x GP 12x
3x GP 1 Z</t>
  </si>
  <si>
    <t>Hydrant wew. DN 25-5szt.  - przegląd hydrantów + próba ciśnienia węży</t>
  </si>
  <si>
    <t>1 x GP 2X
3 x GP 4X
11 x GP 6X
1 x GWP 2X</t>
  </si>
  <si>
    <t>Hydrant wew. DN 25-8szt. - przegląd hydrantów + próba ciśnienia węży</t>
  </si>
  <si>
    <t>10 x GP 4X
2 x GWP 2X ABF</t>
  </si>
  <si>
    <t>1 x GP 6X
7 x GP 4
1 x GWG 2x</t>
  </si>
  <si>
    <t>3 x GP 4X
1 x GPW 2X ABF
1 x GP 6X</t>
  </si>
  <si>
    <t>Hydrant wew. DN 25-3szt. - przegląd hydrantów + próba ciśnienia węży</t>
  </si>
  <si>
    <t>1 x GP 2
5 x GP 4X
1 x GP 6
1 x GS 5 X
1 x GWP 2X ABF</t>
  </si>
  <si>
    <t>6 x GP 4X
7 x GP 6X
4 x UGS 2X</t>
  </si>
  <si>
    <t xml:space="preserve">1 x  GP 2X
12 x GP 4X
13 x GP 6X
3 x UGSe 2 X </t>
  </si>
  <si>
    <t>Szkoła Podstawowa nr 1 Ch-no (Po Gminazjum)</t>
  </si>
  <si>
    <t>Hydrant wew. DN 25-12szt.
DN 52-2szt.  - przegląd hydrantów + próba ciśnienia węży</t>
  </si>
  <si>
    <t>4 x GP 2X
8 x GP 4X
13 x GP 6X ABC
1 x UGS 2X</t>
  </si>
  <si>
    <t>1 x GP 2X
7 x GP 4X
1 x UGS 2X</t>
  </si>
  <si>
    <t>3 x GP 4X
1 x GP 6X
4 x GP 2X
1 x UGS 2X</t>
  </si>
  <si>
    <t>1 x UGS 2X
5 x GP 4X
3 x GP 4X ABC</t>
  </si>
  <si>
    <t>8 x GP 4X
1 x UGS 2X</t>
  </si>
  <si>
    <t>Hydrant wew. DN 52-2szt.  - przegląd hydrantów + próba ciśnienia węży</t>
  </si>
  <si>
    <t>1 x GP 2X
6 x GP 4X
1 x GP 6X
4 x GS 4X</t>
  </si>
  <si>
    <t>Razem</t>
  </si>
  <si>
    <t>Pozostałe Razem</t>
  </si>
  <si>
    <t>Łącznie</t>
  </si>
  <si>
    <t>Szkoła Podstawowa w Zamęcinie, Zamęcin 2</t>
  </si>
  <si>
    <t>Szkoła Podstawowa Nr 3, ul. Wolności 62A</t>
  </si>
  <si>
    <t>Budynek po Warsztatach Terapii Zajęciowej w Piaseczniku</t>
  </si>
  <si>
    <t>hydrant wew. DN25 - 3szt.
hydrant wew. DN52 - 1szt.
hydrant zew. DN75 - 1szt. - przegląd hydrantów bez węży</t>
  </si>
  <si>
    <t>8 x GP-6X/Q ABC</t>
  </si>
  <si>
    <t>Hydrant wew. DN 25-1szt. 
Hydrant zew. DN80 - 1szt. - przegląd hydrantów bez węży</t>
  </si>
  <si>
    <t>Termin przeglądu hydrantów do</t>
  </si>
  <si>
    <t>Termin przeglądu gaśnic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</si>
</sst>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/>
    <xf numFmtId="0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0" fillId="9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6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pane ySplit="1" topLeftCell="A44" activePane="bottomLeft" state="frozen"/>
      <selection pane="bottomLeft" sqref="A1:K51"/>
    </sheetView>
  </sheetViews>
  <sheetFormatPr defaultRowHeight="15" x14ac:dyDescent="0.25"/>
  <cols>
    <col min="1" max="1" width="5.5703125" style="5" customWidth="1"/>
    <col min="2" max="2" width="20.85546875" customWidth="1"/>
    <col min="3" max="3" width="18.140625" customWidth="1"/>
    <col min="4" max="4" width="15.7109375" customWidth="1"/>
    <col min="5" max="5" width="16.7109375" customWidth="1"/>
    <col min="6" max="6" width="18.28515625" style="5" customWidth="1"/>
    <col min="7" max="7" width="11.5703125" style="5" customWidth="1"/>
    <col min="8" max="8" width="14" style="5" customWidth="1"/>
    <col min="9" max="9" width="13.140625" style="5" customWidth="1"/>
    <col min="10" max="10" width="12.7109375" customWidth="1"/>
    <col min="11" max="11" width="13.7109375" customWidth="1"/>
  </cols>
  <sheetData>
    <row r="1" spans="1:11" ht="72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136</v>
      </c>
      <c r="I1" s="1" t="s">
        <v>137</v>
      </c>
      <c r="J1" s="1" t="s">
        <v>7</v>
      </c>
      <c r="K1" s="1" t="s">
        <v>8</v>
      </c>
    </row>
    <row r="2" spans="1:11" ht="135" x14ac:dyDescent="0.25">
      <c r="A2" s="45">
        <v>1</v>
      </c>
      <c r="B2" s="18" t="s">
        <v>9</v>
      </c>
      <c r="C2" s="19" t="s">
        <v>85</v>
      </c>
      <c r="D2" s="21" t="s">
        <v>134</v>
      </c>
      <c r="E2" s="28" t="s">
        <v>133</v>
      </c>
      <c r="F2" s="47" t="s">
        <v>45</v>
      </c>
      <c r="G2" s="21" t="s">
        <v>10</v>
      </c>
      <c r="H2" s="27">
        <v>44439</v>
      </c>
      <c r="I2" s="27">
        <v>44439</v>
      </c>
      <c r="J2" s="20"/>
      <c r="K2" s="20"/>
    </row>
    <row r="3" spans="1:11" ht="90" x14ac:dyDescent="0.25">
      <c r="A3" s="45">
        <v>2</v>
      </c>
      <c r="B3" s="8" t="s">
        <v>12</v>
      </c>
      <c r="C3" s="9" t="s">
        <v>86</v>
      </c>
      <c r="D3" s="9" t="s">
        <v>81</v>
      </c>
      <c r="E3" s="10" t="s">
        <v>10</v>
      </c>
      <c r="F3" s="14" t="s">
        <v>45</v>
      </c>
      <c r="G3" s="13" t="s">
        <v>10</v>
      </c>
      <c r="H3" s="6" t="s">
        <v>10</v>
      </c>
      <c r="I3" s="12">
        <v>44408</v>
      </c>
      <c r="J3" s="7"/>
      <c r="K3" s="7"/>
    </row>
    <row r="4" spans="1:11" ht="30" x14ac:dyDescent="0.25">
      <c r="A4" s="45">
        <v>3</v>
      </c>
      <c r="B4" s="22" t="s">
        <v>13</v>
      </c>
      <c r="C4" s="23" t="s">
        <v>86</v>
      </c>
      <c r="D4" s="23" t="s">
        <v>14</v>
      </c>
      <c r="E4" s="24" t="s">
        <v>10</v>
      </c>
      <c r="F4" s="25" t="s">
        <v>10</v>
      </c>
      <c r="G4" s="26" t="s">
        <v>10</v>
      </c>
      <c r="H4" s="21" t="s">
        <v>10</v>
      </c>
      <c r="I4" s="27">
        <v>44408</v>
      </c>
      <c r="J4" s="20"/>
      <c r="K4" s="20"/>
    </row>
    <row r="5" spans="1:11" ht="30" x14ac:dyDescent="0.25">
      <c r="A5" s="45">
        <v>4</v>
      </c>
      <c r="B5" s="8" t="s">
        <v>15</v>
      </c>
      <c r="C5" s="9" t="s">
        <v>86</v>
      </c>
      <c r="D5" s="9" t="s">
        <v>82</v>
      </c>
      <c r="E5" s="10" t="s">
        <v>10</v>
      </c>
      <c r="F5" s="10" t="s">
        <v>10</v>
      </c>
      <c r="G5" s="13" t="s">
        <v>10</v>
      </c>
      <c r="H5" s="6" t="s">
        <v>10</v>
      </c>
      <c r="I5" s="12">
        <v>44408</v>
      </c>
      <c r="J5" s="7"/>
      <c r="K5" s="7"/>
    </row>
    <row r="6" spans="1:11" ht="45" x14ac:dyDescent="0.25">
      <c r="A6" s="45">
        <v>5</v>
      </c>
      <c r="B6" s="22" t="s">
        <v>16</v>
      </c>
      <c r="C6" s="23" t="s">
        <v>86</v>
      </c>
      <c r="D6" s="23" t="s">
        <v>83</v>
      </c>
      <c r="E6" s="24" t="s">
        <v>10</v>
      </c>
      <c r="F6" s="25" t="s">
        <v>45</v>
      </c>
      <c r="G6" s="26" t="s">
        <v>10</v>
      </c>
      <c r="H6" s="21" t="s">
        <v>10</v>
      </c>
      <c r="I6" s="27">
        <v>44408</v>
      </c>
      <c r="J6" s="20"/>
      <c r="K6" s="20"/>
    </row>
    <row r="7" spans="1:11" ht="75" x14ac:dyDescent="0.25">
      <c r="A7" s="45">
        <v>6</v>
      </c>
      <c r="B7" s="8" t="s">
        <v>17</v>
      </c>
      <c r="C7" s="9" t="s">
        <v>86</v>
      </c>
      <c r="D7" s="9" t="s">
        <v>84</v>
      </c>
      <c r="E7" s="10" t="s">
        <v>18</v>
      </c>
      <c r="F7" s="14" t="s">
        <v>45</v>
      </c>
      <c r="G7" s="13" t="s">
        <v>10</v>
      </c>
      <c r="H7" s="12">
        <v>44408</v>
      </c>
      <c r="I7" s="12">
        <v>44408</v>
      </c>
      <c r="J7" s="7"/>
      <c r="K7" s="7"/>
    </row>
    <row r="8" spans="1:11" ht="75" x14ac:dyDescent="0.25">
      <c r="A8" s="45">
        <v>7</v>
      </c>
      <c r="B8" s="22" t="s">
        <v>19</v>
      </c>
      <c r="C8" s="23" t="s">
        <v>86</v>
      </c>
      <c r="D8" s="23" t="s">
        <v>84</v>
      </c>
      <c r="E8" s="24" t="s">
        <v>18</v>
      </c>
      <c r="F8" s="25" t="s">
        <v>45</v>
      </c>
      <c r="G8" s="26" t="s">
        <v>10</v>
      </c>
      <c r="H8" s="27">
        <v>44439</v>
      </c>
      <c r="I8" s="27">
        <v>44439</v>
      </c>
      <c r="J8" s="20"/>
      <c r="K8" s="20"/>
    </row>
    <row r="9" spans="1:11" ht="30" x14ac:dyDescent="0.25">
      <c r="A9" s="45">
        <v>8</v>
      </c>
      <c r="B9" s="8" t="s">
        <v>20</v>
      </c>
      <c r="C9" s="9" t="s">
        <v>86</v>
      </c>
      <c r="D9" s="9" t="s">
        <v>14</v>
      </c>
      <c r="E9" s="10" t="s">
        <v>10</v>
      </c>
      <c r="F9" s="10" t="s">
        <v>10</v>
      </c>
      <c r="G9" s="13" t="s">
        <v>10</v>
      </c>
      <c r="H9" s="6" t="s">
        <v>10</v>
      </c>
      <c r="I9" s="12">
        <v>44408</v>
      </c>
      <c r="J9" s="7"/>
      <c r="K9" s="7"/>
    </row>
    <row r="10" spans="1:11" ht="30" x14ac:dyDescent="0.25">
      <c r="A10" s="45">
        <v>9</v>
      </c>
      <c r="B10" s="22" t="s">
        <v>21</v>
      </c>
      <c r="C10" s="23" t="s">
        <v>86</v>
      </c>
      <c r="D10" s="23" t="s">
        <v>22</v>
      </c>
      <c r="E10" s="24" t="s">
        <v>10</v>
      </c>
      <c r="F10" s="24" t="s">
        <v>10</v>
      </c>
      <c r="G10" s="28" t="s">
        <v>87</v>
      </c>
      <c r="H10" s="21" t="s">
        <v>10</v>
      </c>
      <c r="I10" s="27">
        <v>44408</v>
      </c>
      <c r="J10" s="20"/>
      <c r="K10" s="20"/>
    </row>
    <row r="11" spans="1:11" ht="90" x14ac:dyDescent="0.25">
      <c r="A11" s="45">
        <v>10</v>
      </c>
      <c r="B11" s="8" t="s">
        <v>23</v>
      </c>
      <c r="C11" s="9" t="s">
        <v>86</v>
      </c>
      <c r="D11" s="9" t="s">
        <v>88</v>
      </c>
      <c r="E11" s="10" t="s">
        <v>89</v>
      </c>
      <c r="F11" s="14" t="s">
        <v>45</v>
      </c>
      <c r="G11" s="6" t="s">
        <v>10</v>
      </c>
      <c r="H11" s="12">
        <v>44408</v>
      </c>
      <c r="I11" s="12">
        <v>44408</v>
      </c>
      <c r="J11" s="7"/>
      <c r="K11" s="7"/>
    </row>
    <row r="12" spans="1:11" ht="75" x14ac:dyDescent="0.25">
      <c r="A12" s="45">
        <v>11</v>
      </c>
      <c r="B12" s="22" t="s">
        <v>24</v>
      </c>
      <c r="C12" s="23" t="s">
        <v>86</v>
      </c>
      <c r="D12" s="23" t="s">
        <v>84</v>
      </c>
      <c r="E12" s="24" t="s">
        <v>18</v>
      </c>
      <c r="F12" s="25" t="s">
        <v>45</v>
      </c>
      <c r="G12" s="21" t="s">
        <v>10</v>
      </c>
      <c r="H12" s="27">
        <v>44408</v>
      </c>
      <c r="I12" s="27">
        <v>44408</v>
      </c>
      <c r="J12" s="20"/>
      <c r="K12" s="20"/>
    </row>
    <row r="13" spans="1:11" ht="90" x14ac:dyDescent="0.25">
      <c r="A13" s="45">
        <v>12</v>
      </c>
      <c r="B13" s="8" t="s">
        <v>25</v>
      </c>
      <c r="C13" s="9" t="s">
        <v>86</v>
      </c>
      <c r="D13" s="9" t="s">
        <v>84</v>
      </c>
      <c r="E13" s="10" t="s">
        <v>90</v>
      </c>
      <c r="F13" s="14" t="s">
        <v>45</v>
      </c>
      <c r="G13" s="6" t="s">
        <v>10</v>
      </c>
      <c r="H13" s="12">
        <v>44439</v>
      </c>
      <c r="I13" s="12">
        <v>44439</v>
      </c>
      <c r="J13" s="7"/>
      <c r="K13" s="7"/>
    </row>
    <row r="14" spans="1:11" ht="105" x14ac:dyDescent="0.25">
      <c r="A14" s="45">
        <v>13</v>
      </c>
      <c r="B14" s="22" t="s">
        <v>27</v>
      </c>
      <c r="C14" s="23" t="s">
        <v>86</v>
      </c>
      <c r="D14" s="23" t="s">
        <v>84</v>
      </c>
      <c r="E14" s="24" t="s">
        <v>135</v>
      </c>
      <c r="F14" s="25" t="s">
        <v>45</v>
      </c>
      <c r="G14" s="21" t="s">
        <v>10</v>
      </c>
      <c r="H14" s="27">
        <v>44408</v>
      </c>
      <c r="I14" s="27">
        <v>44408</v>
      </c>
      <c r="J14" s="20"/>
      <c r="K14" s="20"/>
    </row>
    <row r="15" spans="1:11" ht="30" x14ac:dyDescent="0.25">
      <c r="A15" s="45">
        <v>14</v>
      </c>
      <c r="B15" s="8" t="s">
        <v>28</v>
      </c>
      <c r="C15" s="9" t="s">
        <v>86</v>
      </c>
      <c r="D15" s="9" t="s">
        <v>14</v>
      </c>
      <c r="E15" s="10" t="s">
        <v>10</v>
      </c>
      <c r="F15" s="10" t="s">
        <v>10</v>
      </c>
      <c r="G15" s="6" t="s">
        <v>10</v>
      </c>
      <c r="H15" s="6" t="s">
        <v>10</v>
      </c>
      <c r="I15" s="12">
        <v>44439</v>
      </c>
      <c r="J15" s="7"/>
      <c r="K15" s="7"/>
    </row>
    <row r="16" spans="1:11" ht="30" x14ac:dyDescent="0.25">
      <c r="A16" s="45">
        <v>15</v>
      </c>
      <c r="B16" s="22" t="s">
        <v>29</v>
      </c>
      <c r="C16" s="23" t="s">
        <v>86</v>
      </c>
      <c r="D16" s="23" t="s">
        <v>91</v>
      </c>
      <c r="E16" s="24" t="s">
        <v>10</v>
      </c>
      <c r="F16" s="25" t="s">
        <v>45</v>
      </c>
      <c r="G16" s="21" t="s">
        <v>10</v>
      </c>
      <c r="H16" s="21" t="s">
        <v>10</v>
      </c>
      <c r="I16" s="27">
        <v>44439</v>
      </c>
      <c r="J16" s="20"/>
      <c r="K16" s="20"/>
    </row>
    <row r="17" spans="1:11" ht="30" x14ac:dyDescent="0.25">
      <c r="A17" s="45">
        <v>16</v>
      </c>
      <c r="B17" s="8" t="s">
        <v>30</v>
      </c>
      <c r="C17" s="9" t="s">
        <v>86</v>
      </c>
      <c r="D17" s="9" t="s">
        <v>14</v>
      </c>
      <c r="E17" s="10" t="s">
        <v>10</v>
      </c>
      <c r="F17" s="10" t="s">
        <v>10</v>
      </c>
      <c r="G17" s="6" t="s">
        <v>10</v>
      </c>
      <c r="H17" s="6" t="s">
        <v>10</v>
      </c>
      <c r="I17" s="12">
        <v>44408</v>
      </c>
      <c r="J17" s="7"/>
      <c r="K17" s="7"/>
    </row>
    <row r="18" spans="1:11" ht="30" x14ac:dyDescent="0.25">
      <c r="A18" s="45">
        <v>17</v>
      </c>
      <c r="B18" s="22" t="s">
        <v>31</v>
      </c>
      <c r="C18" s="23" t="s">
        <v>86</v>
      </c>
      <c r="D18" s="23" t="s">
        <v>92</v>
      </c>
      <c r="E18" s="24" t="s">
        <v>10</v>
      </c>
      <c r="F18" s="25" t="s">
        <v>45</v>
      </c>
      <c r="G18" s="21" t="s">
        <v>10</v>
      </c>
      <c r="H18" s="21" t="s">
        <v>10</v>
      </c>
      <c r="I18" s="27">
        <v>44408</v>
      </c>
      <c r="J18" s="20"/>
      <c r="K18" s="20"/>
    </row>
    <row r="19" spans="1:11" ht="90" x14ac:dyDescent="0.25">
      <c r="A19" s="45">
        <v>18</v>
      </c>
      <c r="B19" s="8" t="s">
        <v>32</v>
      </c>
      <c r="C19" s="9" t="s">
        <v>86</v>
      </c>
      <c r="D19" s="9" t="s">
        <v>93</v>
      </c>
      <c r="E19" s="10" t="s">
        <v>94</v>
      </c>
      <c r="F19" s="14" t="s">
        <v>45</v>
      </c>
      <c r="G19" s="6" t="s">
        <v>10</v>
      </c>
      <c r="H19" s="12">
        <v>44439</v>
      </c>
      <c r="I19" s="12">
        <v>44439</v>
      </c>
      <c r="J19" s="7"/>
      <c r="K19" s="7"/>
    </row>
    <row r="20" spans="1:11" ht="30" x14ac:dyDescent="0.25">
      <c r="A20" s="45">
        <v>19</v>
      </c>
      <c r="B20" s="22" t="s">
        <v>33</v>
      </c>
      <c r="C20" s="23" t="s">
        <v>86</v>
      </c>
      <c r="D20" s="23" t="s">
        <v>14</v>
      </c>
      <c r="E20" s="24" t="s">
        <v>10</v>
      </c>
      <c r="F20" s="24" t="s">
        <v>10</v>
      </c>
      <c r="G20" s="28" t="s">
        <v>87</v>
      </c>
      <c r="H20" s="21" t="s">
        <v>10</v>
      </c>
      <c r="I20" s="27">
        <v>44408</v>
      </c>
      <c r="J20" s="20"/>
      <c r="K20" s="20"/>
    </row>
    <row r="21" spans="1:11" ht="30" x14ac:dyDescent="0.25">
      <c r="A21" s="45">
        <v>20</v>
      </c>
      <c r="B21" s="8" t="s">
        <v>34</v>
      </c>
      <c r="C21" s="9" t="s">
        <v>86</v>
      </c>
      <c r="D21" s="10" t="s">
        <v>95</v>
      </c>
      <c r="E21" s="10" t="s">
        <v>10</v>
      </c>
      <c r="F21" s="10" t="s">
        <v>10</v>
      </c>
      <c r="G21" s="6" t="s">
        <v>10</v>
      </c>
      <c r="H21" s="6" t="s">
        <v>10</v>
      </c>
      <c r="I21" s="12">
        <v>44408</v>
      </c>
      <c r="J21" s="7"/>
      <c r="K21" s="7"/>
    </row>
    <row r="22" spans="1:11" ht="30" x14ac:dyDescent="0.25">
      <c r="A22" s="45">
        <v>21</v>
      </c>
      <c r="B22" s="22" t="s">
        <v>35</v>
      </c>
      <c r="C22" s="23" t="s">
        <v>86</v>
      </c>
      <c r="D22" s="26" t="s">
        <v>36</v>
      </c>
      <c r="E22" s="24" t="s">
        <v>10</v>
      </c>
      <c r="F22" s="24" t="s">
        <v>10</v>
      </c>
      <c r="G22" s="21" t="s">
        <v>10</v>
      </c>
      <c r="H22" s="21" t="s">
        <v>10</v>
      </c>
      <c r="I22" s="27">
        <v>44408</v>
      </c>
      <c r="J22" s="20"/>
      <c r="K22" s="20"/>
    </row>
    <row r="23" spans="1:11" ht="30" x14ac:dyDescent="0.25">
      <c r="A23" s="45">
        <v>22</v>
      </c>
      <c r="B23" s="8" t="s">
        <v>37</v>
      </c>
      <c r="C23" s="9" t="s">
        <v>86</v>
      </c>
      <c r="D23" s="11" t="s">
        <v>38</v>
      </c>
      <c r="E23" s="10" t="s">
        <v>10</v>
      </c>
      <c r="F23" s="10" t="s">
        <v>10</v>
      </c>
      <c r="G23" s="6" t="s">
        <v>10</v>
      </c>
      <c r="H23" s="6" t="s">
        <v>10</v>
      </c>
      <c r="I23" s="12">
        <v>44439</v>
      </c>
      <c r="J23" s="7"/>
      <c r="K23" s="7"/>
    </row>
    <row r="24" spans="1:11" ht="30" x14ac:dyDescent="0.25">
      <c r="A24" s="45">
        <v>23</v>
      </c>
      <c r="B24" s="22" t="s">
        <v>39</v>
      </c>
      <c r="C24" s="23" t="s">
        <v>86</v>
      </c>
      <c r="D24" s="24" t="s">
        <v>96</v>
      </c>
      <c r="E24" s="24" t="s">
        <v>10</v>
      </c>
      <c r="F24" s="24" t="s">
        <v>10</v>
      </c>
      <c r="G24" s="21" t="s">
        <v>10</v>
      </c>
      <c r="H24" s="21" t="s">
        <v>10</v>
      </c>
      <c r="I24" s="27">
        <v>44408</v>
      </c>
      <c r="J24" s="20"/>
      <c r="K24" s="20"/>
    </row>
    <row r="25" spans="1:11" ht="30" x14ac:dyDescent="0.25">
      <c r="A25" s="45">
        <v>24</v>
      </c>
      <c r="B25" s="8" t="s">
        <v>40</v>
      </c>
      <c r="C25" s="9" t="s">
        <v>86</v>
      </c>
      <c r="D25" s="11" t="s">
        <v>41</v>
      </c>
      <c r="E25" s="10" t="s">
        <v>10</v>
      </c>
      <c r="F25" s="10" t="s">
        <v>10</v>
      </c>
      <c r="G25" s="6" t="s">
        <v>10</v>
      </c>
      <c r="H25" s="6" t="s">
        <v>10</v>
      </c>
      <c r="I25" s="12">
        <v>44439</v>
      </c>
      <c r="J25" s="7"/>
      <c r="K25" s="7"/>
    </row>
    <row r="26" spans="1:11" ht="30" x14ac:dyDescent="0.25">
      <c r="A26" s="45">
        <v>25</v>
      </c>
      <c r="B26" s="22" t="s">
        <v>42</v>
      </c>
      <c r="C26" s="23" t="s">
        <v>86</v>
      </c>
      <c r="D26" s="26" t="s">
        <v>41</v>
      </c>
      <c r="E26" s="24" t="s">
        <v>10</v>
      </c>
      <c r="F26" s="24" t="s">
        <v>10</v>
      </c>
      <c r="G26" s="21" t="s">
        <v>10</v>
      </c>
      <c r="H26" s="21" t="s">
        <v>10</v>
      </c>
      <c r="I26" s="27">
        <v>44439</v>
      </c>
      <c r="J26" s="20"/>
      <c r="K26" s="20"/>
    </row>
    <row r="27" spans="1:11" ht="30" x14ac:dyDescent="0.25">
      <c r="A27" s="45">
        <v>26</v>
      </c>
      <c r="B27" s="8" t="s">
        <v>43</v>
      </c>
      <c r="C27" s="9" t="s">
        <v>86</v>
      </c>
      <c r="D27" s="10" t="s">
        <v>82</v>
      </c>
      <c r="E27" s="10" t="s">
        <v>10</v>
      </c>
      <c r="F27" s="10" t="s">
        <v>10</v>
      </c>
      <c r="G27" s="6" t="s">
        <v>10</v>
      </c>
      <c r="H27" s="6" t="s">
        <v>10</v>
      </c>
      <c r="I27" s="12">
        <v>44378</v>
      </c>
      <c r="J27" s="7"/>
      <c r="K27" s="7"/>
    </row>
    <row r="28" spans="1:11" ht="30" x14ac:dyDescent="0.25">
      <c r="A28" s="45">
        <v>27</v>
      </c>
      <c r="B28" s="22" t="s">
        <v>44</v>
      </c>
      <c r="C28" s="23" t="s">
        <v>86</v>
      </c>
      <c r="D28" s="26" t="s">
        <v>41</v>
      </c>
      <c r="E28" s="24" t="s">
        <v>10</v>
      </c>
      <c r="F28" s="24" t="s">
        <v>10</v>
      </c>
      <c r="G28" s="21" t="s">
        <v>10</v>
      </c>
      <c r="H28" s="21" t="s">
        <v>10</v>
      </c>
      <c r="I28" s="27">
        <v>44408</v>
      </c>
      <c r="J28" s="20"/>
      <c r="K28" s="20"/>
    </row>
    <row r="29" spans="1:11" x14ac:dyDescent="0.25">
      <c r="A29" s="48" t="s">
        <v>127</v>
      </c>
      <c r="B29" s="49"/>
      <c r="C29" s="49"/>
      <c r="D29" s="49"/>
      <c r="E29" s="49"/>
      <c r="F29" s="49"/>
      <c r="G29" s="49"/>
      <c r="H29" s="49"/>
      <c r="I29" s="50"/>
      <c r="J29" s="16">
        <f>SUM(J2:J28)</f>
        <v>0</v>
      </c>
      <c r="K29" s="16">
        <f>SUM(K2:K28)</f>
        <v>0</v>
      </c>
    </row>
    <row r="30" spans="1:11" ht="75" x14ac:dyDescent="0.25">
      <c r="A30" s="45">
        <v>28</v>
      </c>
      <c r="B30" s="8" t="s">
        <v>99</v>
      </c>
      <c r="C30" s="9" t="s">
        <v>100</v>
      </c>
      <c r="D30" s="9" t="s">
        <v>97</v>
      </c>
      <c r="E30" s="10" t="s">
        <v>18</v>
      </c>
      <c r="F30" s="11" t="s">
        <v>11</v>
      </c>
      <c r="G30" s="6" t="s">
        <v>10</v>
      </c>
      <c r="H30" s="12">
        <v>44408</v>
      </c>
      <c r="I30" s="12">
        <v>44408</v>
      </c>
      <c r="J30" s="7"/>
      <c r="K30" s="7"/>
    </row>
    <row r="31" spans="1:11" ht="75" x14ac:dyDescent="0.25">
      <c r="A31" s="45">
        <v>29</v>
      </c>
      <c r="B31" s="22" t="s">
        <v>46</v>
      </c>
      <c r="C31" s="23" t="s">
        <v>47</v>
      </c>
      <c r="D31" s="23" t="s">
        <v>98</v>
      </c>
      <c r="E31" s="23" t="s">
        <v>26</v>
      </c>
      <c r="F31" s="25" t="s">
        <v>45</v>
      </c>
      <c r="G31" s="21" t="s">
        <v>10</v>
      </c>
      <c r="H31" s="27">
        <v>44439</v>
      </c>
      <c r="I31" s="27">
        <v>44439</v>
      </c>
      <c r="J31" s="20"/>
      <c r="K31" s="20"/>
    </row>
    <row r="32" spans="1:11" ht="51" x14ac:dyDescent="0.25">
      <c r="A32" s="45">
        <v>30</v>
      </c>
      <c r="B32" s="8" t="s">
        <v>132</v>
      </c>
      <c r="C32" s="9" t="s">
        <v>101</v>
      </c>
      <c r="D32" s="9" t="s">
        <v>102</v>
      </c>
      <c r="E32" s="10" t="s">
        <v>10</v>
      </c>
      <c r="F32" s="11" t="s">
        <v>11</v>
      </c>
      <c r="G32" s="6" t="s">
        <v>10</v>
      </c>
      <c r="H32" s="6" t="s">
        <v>10</v>
      </c>
      <c r="I32" s="6" t="s">
        <v>103</v>
      </c>
      <c r="J32" s="7"/>
      <c r="K32" s="7"/>
    </row>
    <row r="33" spans="1:11" ht="135" x14ac:dyDescent="0.25">
      <c r="A33" s="45">
        <v>31</v>
      </c>
      <c r="B33" s="22" t="s">
        <v>48</v>
      </c>
      <c r="C33" s="29" t="s">
        <v>49</v>
      </c>
      <c r="D33" s="23" t="s">
        <v>104</v>
      </c>
      <c r="E33" s="24" t="s">
        <v>105</v>
      </c>
      <c r="F33" s="26" t="s">
        <v>11</v>
      </c>
      <c r="G33" s="21" t="s">
        <v>10</v>
      </c>
      <c r="H33" s="27">
        <v>44439</v>
      </c>
      <c r="I33" s="27">
        <v>44408</v>
      </c>
      <c r="J33" s="20"/>
      <c r="K33" s="20"/>
    </row>
    <row r="34" spans="1:11" ht="105" x14ac:dyDescent="0.25">
      <c r="A34" s="45">
        <v>32</v>
      </c>
      <c r="B34" s="30" t="s">
        <v>50</v>
      </c>
      <c r="C34" s="31" t="s">
        <v>51</v>
      </c>
      <c r="D34" s="32" t="s">
        <v>106</v>
      </c>
      <c r="E34" s="32" t="s">
        <v>59</v>
      </c>
      <c r="F34" s="33" t="s">
        <v>45</v>
      </c>
      <c r="G34" s="6" t="s">
        <v>10</v>
      </c>
      <c r="H34" s="12">
        <v>44408</v>
      </c>
      <c r="I34" s="12">
        <v>44408</v>
      </c>
      <c r="J34" s="7"/>
      <c r="K34" s="7"/>
    </row>
    <row r="35" spans="1:11" ht="90" x14ac:dyDescent="0.25">
      <c r="A35" s="45">
        <v>33</v>
      </c>
      <c r="B35" s="22" t="s">
        <v>52</v>
      </c>
      <c r="C35" s="23" t="s">
        <v>53</v>
      </c>
      <c r="D35" s="23" t="s">
        <v>107</v>
      </c>
      <c r="E35" s="23" t="s">
        <v>108</v>
      </c>
      <c r="F35" s="26" t="s">
        <v>11</v>
      </c>
      <c r="G35" s="21" t="s">
        <v>10</v>
      </c>
      <c r="H35" s="27">
        <v>44408</v>
      </c>
      <c r="I35" s="27">
        <v>44408</v>
      </c>
      <c r="J35" s="20"/>
      <c r="K35" s="20"/>
    </row>
    <row r="36" spans="1:11" ht="90" x14ac:dyDescent="0.25">
      <c r="A36" s="45">
        <v>34</v>
      </c>
      <c r="B36" s="30" t="s">
        <v>54</v>
      </c>
      <c r="C36" s="31" t="s">
        <v>80</v>
      </c>
      <c r="D36" s="32" t="s">
        <v>109</v>
      </c>
      <c r="E36" s="32" t="s">
        <v>110</v>
      </c>
      <c r="F36" s="34" t="s">
        <v>11</v>
      </c>
      <c r="G36" s="6" t="s">
        <v>10</v>
      </c>
      <c r="H36" s="12">
        <v>44408</v>
      </c>
      <c r="I36" s="12">
        <v>44408</v>
      </c>
      <c r="J36" s="7"/>
      <c r="K36" s="7"/>
    </row>
    <row r="37" spans="1:11" ht="105" x14ac:dyDescent="0.25">
      <c r="A37" s="45">
        <v>35</v>
      </c>
      <c r="B37" s="35" t="s">
        <v>55</v>
      </c>
      <c r="C37" s="29" t="s">
        <v>56</v>
      </c>
      <c r="D37" s="23" t="s">
        <v>111</v>
      </c>
      <c r="E37" s="23" t="s">
        <v>59</v>
      </c>
      <c r="F37" s="25" t="s">
        <v>11</v>
      </c>
      <c r="G37" s="21" t="s">
        <v>10</v>
      </c>
      <c r="H37" s="27">
        <v>44408</v>
      </c>
      <c r="I37" s="27">
        <v>44408</v>
      </c>
      <c r="J37" s="20"/>
      <c r="K37" s="20"/>
    </row>
    <row r="38" spans="1:11" ht="90" x14ac:dyDescent="0.25">
      <c r="A38" s="45">
        <v>36</v>
      </c>
      <c r="B38" s="36" t="s">
        <v>57</v>
      </c>
      <c r="C38" s="31" t="s">
        <v>58</v>
      </c>
      <c r="D38" s="32" t="s">
        <v>112</v>
      </c>
      <c r="E38" s="32" t="s">
        <v>59</v>
      </c>
      <c r="F38" s="14" t="s">
        <v>11</v>
      </c>
      <c r="G38" s="6" t="s">
        <v>10</v>
      </c>
      <c r="H38" s="12">
        <v>44199</v>
      </c>
      <c r="I38" s="12">
        <v>44408</v>
      </c>
      <c r="J38" s="7"/>
      <c r="K38" s="7"/>
    </row>
    <row r="39" spans="1:11" ht="90" x14ac:dyDescent="0.25">
      <c r="A39" s="45">
        <v>37</v>
      </c>
      <c r="B39" s="35" t="s">
        <v>60</v>
      </c>
      <c r="C39" s="23" t="s">
        <v>61</v>
      </c>
      <c r="D39" s="23" t="s">
        <v>113</v>
      </c>
      <c r="E39" s="23" t="s">
        <v>114</v>
      </c>
      <c r="F39" s="25" t="s">
        <v>11</v>
      </c>
      <c r="G39" s="21" t="s">
        <v>10</v>
      </c>
      <c r="H39" s="27">
        <v>44408</v>
      </c>
      <c r="I39" s="27">
        <v>44408</v>
      </c>
      <c r="J39" s="20"/>
      <c r="K39" s="20"/>
    </row>
    <row r="40" spans="1:11" ht="90" x14ac:dyDescent="0.25">
      <c r="A40" s="45">
        <v>38</v>
      </c>
      <c r="B40" s="36" t="s">
        <v>62</v>
      </c>
      <c r="C40" s="32" t="s">
        <v>63</v>
      </c>
      <c r="D40" s="32" t="s">
        <v>115</v>
      </c>
      <c r="E40" s="32" t="s">
        <v>59</v>
      </c>
      <c r="F40" s="14" t="s">
        <v>11</v>
      </c>
      <c r="G40" s="6" t="s">
        <v>10</v>
      </c>
      <c r="H40" s="12">
        <v>44439</v>
      </c>
      <c r="I40" s="12">
        <v>44439</v>
      </c>
      <c r="J40" s="7"/>
      <c r="K40" s="7"/>
    </row>
    <row r="41" spans="1:11" ht="60" x14ac:dyDescent="0.25">
      <c r="A41" s="45">
        <v>39</v>
      </c>
      <c r="B41" s="37" t="s">
        <v>64</v>
      </c>
      <c r="C41" s="23" t="s">
        <v>65</v>
      </c>
      <c r="D41" s="23" t="s">
        <v>116</v>
      </c>
      <c r="E41" s="24" t="s">
        <v>10</v>
      </c>
      <c r="F41" s="25" t="s">
        <v>11</v>
      </c>
      <c r="G41" s="21" t="s">
        <v>10</v>
      </c>
      <c r="H41" s="27">
        <v>44408</v>
      </c>
      <c r="I41" s="27">
        <v>44408</v>
      </c>
      <c r="J41" s="20"/>
      <c r="K41" s="20"/>
    </row>
    <row r="42" spans="1:11" ht="105" x14ac:dyDescent="0.25">
      <c r="A42" s="45">
        <v>40</v>
      </c>
      <c r="B42" s="15" t="s">
        <v>118</v>
      </c>
      <c r="C42" s="9" t="s">
        <v>65</v>
      </c>
      <c r="D42" s="9" t="s">
        <v>117</v>
      </c>
      <c r="E42" s="9" t="s">
        <v>119</v>
      </c>
      <c r="F42" s="14" t="s">
        <v>11</v>
      </c>
      <c r="G42" s="6" t="s">
        <v>10</v>
      </c>
      <c r="H42" s="12">
        <v>44408</v>
      </c>
      <c r="I42" s="12">
        <v>44408</v>
      </c>
      <c r="J42" s="7"/>
      <c r="K42" s="7"/>
    </row>
    <row r="43" spans="1:11" ht="75" x14ac:dyDescent="0.25">
      <c r="A43" s="45">
        <v>41</v>
      </c>
      <c r="B43" s="37" t="s">
        <v>66</v>
      </c>
      <c r="C43" s="29" t="s">
        <v>67</v>
      </c>
      <c r="D43" s="23" t="s">
        <v>122</v>
      </c>
      <c r="E43" s="23" t="s">
        <v>26</v>
      </c>
      <c r="F43" s="25" t="s">
        <v>11</v>
      </c>
      <c r="G43" s="21" t="s">
        <v>10</v>
      </c>
      <c r="H43" s="27">
        <v>44408</v>
      </c>
      <c r="I43" s="27">
        <v>44408</v>
      </c>
      <c r="J43" s="20"/>
      <c r="K43" s="20"/>
    </row>
    <row r="44" spans="1:11" ht="75" x14ac:dyDescent="0.25">
      <c r="A44" s="45">
        <v>42</v>
      </c>
      <c r="B44" s="15" t="s">
        <v>68</v>
      </c>
      <c r="C44" s="9" t="s">
        <v>69</v>
      </c>
      <c r="D44" s="9" t="s">
        <v>121</v>
      </c>
      <c r="E44" s="9" t="s">
        <v>70</v>
      </c>
      <c r="F44" s="14" t="s">
        <v>11</v>
      </c>
      <c r="G44" s="6" t="s">
        <v>10</v>
      </c>
      <c r="H44" s="12">
        <v>44439</v>
      </c>
      <c r="I44" s="12">
        <v>44439</v>
      </c>
      <c r="J44" s="7"/>
      <c r="K44" s="7"/>
    </row>
    <row r="45" spans="1:11" ht="60" x14ac:dyDescent="0.25">
      <c r="A45" s="45">
        <v>43</v>
      </c>
      <c r="B45" s="37" t="s">
        <v>71</v>
      </c>
      <c r="C45" s="23" t="s">
        <v>72</v>
      </c>
      <c r="D45" s="23" t="s">
        <v>123</v>
      </c>
      <c r="E45" s="24" t="s">
        <v>10</v>
      </c>
      <c r="F45" s="25" t="s">
        <v>11</v>
      </c>
      <c r="G45" s="21" t="s">
        <v>10</v>
      </c>
      <c r="H45" s="27" t="s">
        <v>10</v>
      </c>
      <c r="I45" s="27">
        <v>44439</v>
      </c>
      <c r="J45" s="20"/>
      <c r="K45" s="20"/>
    </row>
    <row r="46" spans="1:11" ht="90" x14ac:dyDescent="0.25">
      <c r="A46" s="45">
        <v>44</v>
      </c>
      <c r="B46" s="15" t="s">
        <v>73</v>
      </c>
      <c r="C46" s="9" t="s">
        <v>130</v>
      </c>
      <c r="D46" s="9" t="s">
        <v>124</v>
      </c>
      <c r="E46" s="9" t="s">
        <v>125</v>
      </c>
      <c r="F46" s="14" t="s">
        <v>11</v>
      </c>
      <c r="G46" s="6" t="s">
        <v>10</v>
      </c>
      <c r="H46" s="12">
        <v>44255</v>
      </c>
      <c r="I46" s="12">
        <v>44255</v>
      </c>
      <c r="J46" s="7"/>
      <c r="K46" s="7"/>
    </row>
    <row r="47" spans="1:11" ht="90" x14ac:dyDescent="0.25">
      <c r="A47" s="45">
        <v>45</v>
      </c>
      <c r="B47" s="37" t="s">
        <v>74</v>
      </c>
      <c r="C47" s="29" t="s">
        <v>131</v>
      </c>
      <c r="D47" s="23" t="s">
        <v>120</v>
      </c>
      <c r="E47" s="23" t="s">
        <v>59</v>
      </c>
      <c r="F47" s="25" t="s">
        <v>11</v>
      </c>
      <c r="G47" s="21" t="s">
        <v>10</v>
      </c>
      <c r="H47" s="27">
        <v>44408</v>
      </c>
      <c r="I47" s="27">
        <v>44408</v>
      </c>
      <c r="J47" s="20"/>
      <c r="K47" s="20"/>
    </row>
    <row r="48" spans="1:11" ht="30" x14ac:dyDescent="0.25">
      <c r="A48" s="45">
        <v>46</v>
      </c>
      <c r="B48" s="43" t="s">
        <v>75</v>
      </c>
      <c r="C48" s="32" t="s">
        <v>53</v>
      </c>
      <c r="D48" s="44" t="s">
        <v>76</v>
      </c>
      <c r="E48" s="44" t="s">
        <v>10</v>
      </c>
      <c r="F48" s="44" t="s">
        <v>45</v>
      </c>
      <c r="G48" s="6" t="s">
        <v>10</v>
      </c>
      <c r="H48" s="12" t="s">
        <v>10</v>
      </c>
      <c r="I48" s="12">
        <v>44408</v>
      </c>
      <c r="J48" s="7"/>
      <c r="K48" s="7"/>
    </row>
    <row r="49" spans="1:11" ht="60" x14ac:dyDescent="0.25">
      <c r="A49" s="46">
        <v>47</v>
      </c>
      <c r="B49" s="38" t="s">
        <v>77</v>
      </c>
      <c r="C49" s="39" t="s">
        <v>78</v>
      </c>
      <c r="D49" s="40" t="s">
        <v>126</v>
      </c>
      <c r="E49" s="40" t="s">
        <v>79</v>
      </c>
      <c r="F49" s="40" t="s">
        <v>45</v>
      </c>
      <c r="G49" s="41" t="s">
        <v>10</v>
      </c>
      <c r="H49" s="42">
        <v>44408</v>
      </c>
      <c r="I49" s="42">
        <v>44408</v>
      </c>
      <c r="J49" s="20"/>
      <c r="K49" s="20"/>
    </row>
    <row r="50" spans="1:11" x14ac:dyDescent="0.25">
      <c r="A50" s="51" t="s">
        <v>128</v>
      </c>
      <c r="B50" s="51"/>
      <c r="C50" s="51"/>
      <c r="D50" s="51"/>
      <c r="E50" s="51"/>
      <c r="F50" s="51"/>
      <c r="G50" s="51"/>
      <c r="H50" s="51"/>
      <c r="I50" s="51"/>
      <c r="J50" s="16">
        <f>SUM(J30:J49)</f>
        <v>0</v>
      </c>
      <c r="K50" s="16">
        <f>SUM(K30:K49)</f>
        <v>0</v>
      </c>
    </row>
    <row r="51" spans="1:11" x14ac:dyDescent="0.25">
      <c r="A51" s="52" t="s">
        <v>129</v>
      </c>
      <c r="B51" s="53"/>
      <c r="C51" s="53"/>
      <c r="D51" s="53"/>
      <c r="E51" s="53"/>
      <c r="F51" s="53"/>
      <c r="G51" s="53"/>
      <c r="H51" s="53"/>
      <c r="I51" s="54"/>
      <c r="J51" s="17">
        <f>SUM(J50,J29)</f>
        <v>0</v>
      </c>
      <c r="K51" s="17">
        <f>SUM(K50,K29)</f>
        <v>0</v>
      </c>
    </row>
  </sheetData>
  <mergeCells count="3">
    <mergeCell ref="A29:I29"/>
    <mergeCell ref="A50:I50"/>
    <mergeCell ref="A51:I5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Jarmaszewicz</dc:creator>
  <cp:lastModifiedBy>Ilona Jarmaszewicz</cp:lastModifiedBy>
  <cp:lastPrinted>2020-11-17T09:34:17Z</cp:lastPrinted>
  <dcterms:created xsi:type="dcterms:W3CDTF">2020-10-29T10:37:09Z</dcterms:created>
  <dcterms:modified xsi:type="dcterms:W3CDTF">2020-11-17T09:34:21Z</dcterms:modified>
</cp:coreProperties>
</file>